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wyniki" sheetId="1" r:id="rId1"/>
  </sheets>
  <definedNames>
    <definedName name="_xlnm.Print_Area" localSheetId="0">'wyniki'!$A$1:$Q$33</definedName>
  </definedNames>
  <calcPr fullCalcOnLoad="1"/>
</workbook>
</file>

<file path=xl/sharedStrings.xml><?xml version="1.0" encoding="utf-8"?>
<sst xmlns="http://schemas.openxmlformats.org/spreadsheetml/2006/main" count="305" uniqueCount="173">
  <si>
    <t>imię i nazwisko ucznia</t>
  </si>
  <si>
    <t>wynik 
max. 200 pkt</t>
  </si>
  <si>
    <t>test pisemny 
max. 100 pkt</t>
  </si>
  <si>
    <t>gastronomia 
max. 40 pkt</t>
  </si>
  <si>
    <t>recepcja 
max. 60 pkt</t>
  </si>
  <si>
    <t>opiekun</t>
  </si>
  <si>
    <t>nazwa szkoły</t>
  </si>
  <si>
    <t>adres szkoły</t>
  </si>
  <si>
    <t>województwo</t>
  </si>
  <si>
    <t>wynik z etapu 
okręgowego</t>
  </si>
  <si>
    <t>nazwa okręgu</t>
  </si>
  <si>
    <t>jezyk</t>
  </si>
  <si>
    <t>klasa</t>
  </si>
  <si>
    <t>okręg</t>
  </si>
  <si>
    <t>uwagi</t>
  </si>
  <si>
    <t>Finałowa "15stka"</t>
  </si>
  <si>
    <t>Magalena Polek</t>
  </si>
  <si>
    <t>Lucyna Korta</t>
  </si>
  <si>
    <t>Zespół Szkół nr 3 im. Ks. Prof. Józefa Tischnera</t>
  </si>
  <si>
    <t>ul. Krakowska 20</t>
  </si>
  <si>
    <t>32-700 Bochnia</t>
  </si>
  <si>
    <t>małopolskie</t>
  </si>
  <si>
    <t>Kraków</t>
  </si>
  <si>
    <t>angielski</t>
  </si>
  <si>
    <t>IV</t>
  </si>
  <si>
    <t>Martyna Gabriel</t>
  </si>
  <si>
    <t>Jacek Wielgus</t>
  </si>
  <si>
    <t>Zespół Szkół Ekonomicznych im. W. Korfantego Technikum nr 2</t>
  </si>
  <si>
    <t>ul. Raciborska 3</t>
  </si>
  <si>
    <t>40-074 Katowice</t>
  </si>
  <si>
    <t xml:space="preserve">śląskie </t>
  </si>
  <si>
    <t>Wisła</t>
  </si>
  <si>
    <t>Anna Kurowska</t>
  </si>
  <si>
    <t>Dorota Banaszak</t>
  </si>
  <si>
    <t>Zespół Szkół Ponadgimnazjalnych im. Sióstr Urszulanek SJK, Technikum Gastronomiczno-Hotelarskie</t>
  </si>
  <si>
    <t>ul. Św. U. Ledóchowskiej 2</t>
  </si>
  <si>
    <t>62-045 Pniewy</t>
  </si>
  <si>
    <t>wielkopolskie</t>
  </si>
  <si>
    <t>Poznań</t>
  </si>
  <si>
    <t>niemiecki</t>
  </si>
  <si>
    <t>Klaudia Pinda</t>
  </si>
  <si>
    <t>Agnieszka Filipienko</t>
  </si>
  <si>
    <t>Zespół Szkół im. St. Żeromskiego</t>
  </si>
  <si>
    <t>Plac Słowiański 5</t>
  </si>
  <si>
    <t>59-220 Legnica</t>
  </si>
  <si>
    <t>dolnośląskie</t>
  </si>
  <si>
    <t>Jelenia Góra</t>
  </si>
  <si>
    <t>Magdalena Mrowiec</t>
  </si>
  <si>
    <t>Tomasz Skowron</t>
  </si>
  <si>
    <t>ul. Wojska Polskiego 13</t>
  </si>
  <si>
    <t>34-100 Wadowice</t>
  </si>
  <si>
    <t>Sandra Dziaduła</t>
  </si>
  <si>
    <t>Agnieszka Wójcik</t>
  </si>
  <si>
    <t>Zespół Szkół nr 1 im. Powstańców Wielkopolskich</t>
  </si>
  <si>
    <t>Os. Mielżyńskiego 5A</t>
  </si>
  <si>
    <t>62-020 Swarzędz</t>
  </si>
  <si>
    <t>Daria Łukowska</t>
  </si>
  <si>
    <t>Elżbieta Jaśniewska</t>
  </si>
  <si>
    <t>Zespół Szkół Gastronomicznych</t>
  </si>
  <si>
    <t>ul. Kamienna 86</t>
  </si>
  <si>
    <t>50-547 Wrocław</t>
  </si>
  <si>
    <t>Natalia Głogowska</t>
  </si>
  <si>
    <t>Jadwiga Pietras</t>
  </si>
  <si>
    <t>Zespół Szkół Ekonomicznych nr 1 im. Mikołaja Kopernika</t>
  </si>
  <si>
    <t>ul. Kapucyńska 2</t>
  </si>
  <si>
    <t>31-113 Kraków</t>
  </si>
  <si>
    <t>Grażyna Górska</t>
  </si>
  <si>
    <t>Dorota Mazur</t>
  </si>
  <si>
    <t>Zespół Szkół Zawodowych im. Św. Jadwigi Królowej</t>
  </si>
  <si>
    <t>ul. Kazimierza Wielkiego 11</t>
  </si>
  <si>
    <t>38-340 Biecz</t>
  </si>
  <si>
    <t>Julia Przybylska</t>
  </si>
  <si>
    <t xml:space="preserve">Sława Cyrankowska </t>
  </si>
  <si>
    <t>Zespół Szkół Gastronomiczno- Hotelarskich</t>
  </si>
  <si>
    <t>ul. M. Curie-Skłodowskiej 22/24</t>
  </si>
  <si>
    <t>86-300 Grudziadz</t>
  </si>
  <si>
    <t>kujawsko-pomorskie</t>
  </si>
  <si>
    <t xml:space="preserve">angielski </t>
  </si>
  <si>
    <t>III</t>
  </si>
  <si>
    <t xml:space="preserve">Monika Darul </t>
  </si>
  <si>
    <t>Katarzyna Grzelakowska</t>
  </si>
  <si>
    <t>Zespół Szkół Rolniczych CKP</t>
  </si>
  <si>
    <t>Kaczki Średnie 62</t>
  </si>
  <si>
    <t>62-700 Turek</t>
  </si>
  <si>
    <t>Tadeusz Liberkowski</t>
  </si>
  <si>
    <t>Dariusz Kozłowski</t>
  </si>
  <si>
    <t>Zespół Szkół nr 3 im. Prof. Dr. Felicjana Cieszkowskiego-Dembińskiego</t>
  </si>
  <si>
    <t>ul. Dworcowa 24</t>
  </si>
  <si>
    <t>64-400 Międzychód</t>
  </si>
  <si>
    <t xml:space="preserve">III </t>
  </si>
  <si>
    <t>Ewa Pacana</t>
  </si>
  <si>
    <t>Sebastian Wagner</t>
  </si>
  <si>
    <t>Zsepół Szkół Gastronomicznych im. J. Iwaszkiewicza Technikum Hotelarskie</t>
  </si>
  <si>
    <t>ul. Konarskiego 5</t>
  </si>
  <si>
    <t>85-066 Bydgoszcz</t>
  </si>
  <si>
    <t>Justyna Reszuta</t>
  </si>
  <si>
    <t>Joanna Pac</t>
  </si>
  <si>
    <t xml:space="preserve">Zespół Szkół Rolniczych im. mjr H. Dobrzańskiego-Hubala </t>
  </si>
  <si>
    <t xml:space="preserve">ul. Polna 1 </t>
  </si>
  <si>
    <t>16-100 Sokółka</t>
  </si>
  <si>
    <t>podlaskie</t>
  </si>
  <si>
    <t>Warszawa</t>
  </si>
  <si>
    <t>rosyjski</t>
  </si>
  <si>
    <t>Sandra Domagała</t>
  </si>
  <si>
    <t>Alina Jakubowicz</t>
  </si>
  <si>
    <t>Zespół Szkół Ponadgimnazjalnych nr 4 im. Jana Kilińskiego</t>
  </si>
  <si>
    <t>ul. Sobieskiego 20</t>
  </si>
  <si>
    <t>62-200 Gniezno</t>
  </si>
  <si>
    <t>Ewelina Michalska</t>
  </si>
  <si>
    <t>Izabela Podworska</t>
  </si>
  <si>
    <t xml:space="preserve">Zespół Szkół Ponadgimnazjalnych im. I Pułku Lotnictwa Myśliwskiego „Warszawa” </t>
  </si>
  <si>
    <t>ul. Obwodowa 2</t>
  </si>
  <si>
    <t>05-660 Warka</t>
  </si>
  <si>
    <t>mazowieckie</t>
  </si>
  <si>
    <t>Jadwiga Lenard</t>
  </si>
  <si>
    <t>Justyna Cygan</t>
  </si>
  <si>
    <t>Jarosław Dura</t>
  </si>
  <si>
    <t>Zespół Szkół Ekonomiczno-Gastronomicznych</t>
  </si>
  <si>
    <t>ul. Konopnickiej 3</t>
  </si>
  <si>
    <t xml:space="preserve">05-400 Otwock </t>
  </si>
  <si>
    <t>Aleksandra Herzberg</t>
  </si>
  <si>
    <t>Dominika Kluska</t>
  </si>
  <si>
    <t>Izabela Raksa</t>
  </si>
  <si>
    <t>Zespół Szkół Ekonomicznych im. T. Kotarbińskiego</t>
  </si>
  <si>
    <t>ul. Przedborska 39/41</t>
  </si>
  <si>
    <t>97-500 Radomsko</t>
  </si>
  <si>
    <t>łódzkie</t>
  </si>
  <si>
    <t>francuski</t>
  </si>
  <si>
    <t>Aldona Przychodzka</t>
  </si>
  <si>
    <t>Barbara Kozłecka</t>
  </si>
  <si>
    <t>Zespół Szkół Zawodowych i Placówek</t>
  </si>
  <si>
    <t>ul. Jagiellońska 4</t>
  </si>
  <si>
    <t>34-450 Krościenko nad Dunajcem</t>
  </si>
  <si>
    <t>Dominika Ćwiek</t>
  </si>
  <si>
    <t>Małgorzata Magoch</t>
  </si>
  <si>
    <t>Zespół Szkół Zawodowych i Ogólnokształcących</t>
  </si>
  <si>
    <t>ul. Przemysłowa 23</t>
  </si>
  <si>
    <t>23-400 Biłgoraj</t>
  </si>
  <si>
    <t xml:space="preserve">lubelskie </t>
  </si>
  <si>
    <t>Rzeszów</t>
  </si>
  <si>
    <t>Klaudia Ngo Ngoc</t>
  </si>
  <si>
    <t>Anna Suwała</t>
  </si>
  <si>
    <t>Zespół Szkół Ekonomicznych im. Mikołaja Kopernika</t>
  </si>
  <si>
    <t>ul. Powstańców Warszawy 11</t>
  </si>
  <si>
    <t>26-111 Skarżysko Kamienna</t>
  </si>
  <si>
    <t>Barbara Pęczkowska</t>
  </si>
  <si>
    <t>Anna Wysztygiel</t>
  </si>
  <si>
    <t>Helena Popławska-Woszczenko</t>
  </si>
  <si>
    <t>Zespół Szkół Technicznych i Ogólnokształcących z Oddziałami Integracyjnymi im. St. Staszica</t>
  </si>
  <si>
    <t>ul.Sienkiewicza 57</t>
  </si>
  <si>
    <t>15-002 Białystok</t>
  </si>
  <si>
    <t>Piotr Gajda</t>
  </si>
  <si>
    <t>Patrycja Zuber</t>
  </si>
  <si>
    <t>Anna Piątek</t>
  </si>
  <si>
    <t>Zespół Szkół Technicznych im. Bohaterów Września 1939r.</t>
  </si>
  <si>
    <t>ul. Janka Bytnara 2</t>
  </si>
  <si>
    <t>36-100 Kolbuszowa</t>
  </si>
  <si>
    <t>podkarpackie</t>
  </si>
  <si>
    <t>Monika Chmiel</t>
  </si>
  <si>
    <t>Katarzyna Korkuś</t>
  </si>
  <si>
    <t xml:space="preserve">II </t>
  </si>
  <si>
    <t>Martyna Janowska</t>
  </si>
  <si>
    <t>Ewa Sznajder</t>
  </si>
  <si>
    <t>Zespół Szkół Ponadgimnazjalnych nr 2</t>
  </si>
  <si>
    <t>ul. Gliniana 2</t>
  </si>
  <si>
    <t>41-711 Ruda Śląska</t>
  </si>
  <si>
    <t>śląskie</t>
  </si>
  <si>
    <t>Mateusz Strobin</t>
  </si>
  <si>
    <t>Mariola Lach</t>
  </si>
  <si>
    <t>Zespół Szkół Nr 3 im. Legionistów Miasta Pabianice</t>
  </si>
  <si>
    <t>ul. Gdańska 5</t>
  </si>
  <si>
    <t>95-200 Pabianice</t>
  </si>
  <si>
    <t>Izabela Beze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</si>
</sst>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8.8"/>
      <color indexed="12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/>
      <right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medium"/>
      <top/>
      <bottom style="thin"/>
    </border>
    <border>
      <left/>
      <right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 style="thin"/>
      <top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/>
      <top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0" fontId="6" fillId="36" borderId="22" xfId="0" applyFont="1" applyFill="1" applyBorder="1" applyAlignment="1">
      <alignment/>
    </xf>
    <xf numFmtId="0" fontId="6" fillId="36" borderId="19" xfId="0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0" fontId="5" fillId="36" borderId="23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 vertical="top" wrapText="1"/>
    </xf>
    <xf numFmtId="0" fontId="6" fillId="36" borderId="20" xfId="0" applyFont="1" applyFill="1" applyBorder="1" applyAlignment="1">
      <alignment/>
    </xf>
    <xf numFmtId="0" fontId="5" fillId="36" borderId="21" xfId="0" applyFont="1" applyFill="1" applyBorder="1" applyAlignment="1">
      <alignment horizontal="center" vertical="top" wrapText="1"/>
    </xf>
    <xf numFmtId="0" fontId="0" fillId="36" borderId="0" xfId="0" applyFill="1" applyBorder="1" applyAlignment="1">
      <alignment/>
    </xf>
    <xf numFmtId="0" fontId="0" fillId="37" borderId="0" xfId="0" applyFill="1" applyAlignment="1">
      <alignment/>
    </xf>
    <xf numFmtId="0" fontId="2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6" fillId="36" borderId="30" xfId="0" applyFont="1" applyFill="1" applyBorder="1" applyAlignment="1">
      <alignment/>
    </xf>
    <xf numFmtId="0" fontId="6" fillId="36" borderId="27" xfId="0" applyFont="1" applyFill="1" applyBorder="1" applyAlignment="1">
      <alignment vertical="top" wrapText="1"/>
    </xf>
    <xf numFmtId="0" fontId="6" fillId="36" borderId="28" xfId="0" applyFont="1" applyFill="1" applyBorder="1" applyAlignment="1">
      <alignment vertical="top" wrapText="1"/>
    </xf>
    <xf numFmtId="0" fontId="5" fillId="36" borderId="31" xfId="0" applyFont="1" applyFill="1" applyBorder="1" applyAlignment="1">
      <alignment horizontal="center"/>
    </xf>
    <xf numFmtId="0" fontId="5" fillId="36" borderId="31" xfId="0" applyFont="1" applyFill="1" applyBorder="1" applyAlignment="1">
      <alignment horizontal="center" vertical="top" wrapText="1"/>
    </xf>
    <xf numFmtId="0" fontId="6" fillId="36" borderId="28" xfId="0" applyFont="1" applyFill="1" applyBorder="1" applyAlignment="1">
      <alignment/>
    </xf>
    <xf numFmtId="0" fontId="5" fillId="36" borderId="29" xfId="0" applyFont="1" applyFill="1" applyBorder="1" applyAlignment="1">
      <alignment horizontal="center" vertical="top" wrapText="1"/>
    </xf>
    <xf numFmtId="0" fontId="2" fillId="36" borderId="32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5" fillId="36" borderId="36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center"/>
    </xf>
    <xf numFmtId="0" fontId="6" fillId="36" borderId="38" xfId="0" applyFont="1" applyFill="1" applyBorder="1" applyAlignment="1">
      <alignment/>
    </xf>
    <xf numFmtId="0" fontId="2" fillId="36" borderId="39" xfId="0" applyFont="1" applyFill="1" applyBorder="1" applyAlignment="1">
      <alignment horizontal="center" vertical="center" wrapText="1"/>
    </xf>
    <xf numFmtId="0" fontId="5" fillId="36" borderId="40" xfId="0" applyFont="1" applyFill="1" applyBorder="1" applyAlignment="1">
      <alignment/>
    </xf>
    <xf numFmtId="0" fontId="5" fillId="33" borderId="41" xfId="0" applyFont="1" applyFill="1" applyBorder="1" applyAlignment="1">
      <alignment horizontal="center"/>
    </xf>
    <xf numFmtId="0" fontId="5" fillId="36" borderId="42" xfId="0" applyFont="1" applyFill="1" applyBorder="1" applyAlignment="1">
      <alignment horizontal="center"/>
    </xf>
    <xf numFmtId="0" fontId="5" fillId="36" borderId="43" xfId="0" applyFont="1" applyFill="1" applyBorder="1" applyAlignment="1">
      <alignment horizontal="center"/>
    </xf>
    <xf numFmtId="0" fontId="5" fillId="36" borderId="44" xfId="0" applyFont="1" applyFill="1" applyBorder="1" applyAlignment="1">
      <alignment horizontal="center"/>
    </xf>
    <xf numFmtId="0" fontId="6" fillId="36" borderId="45" xfId="0" applyFont="1" applyFill="1" applyBorder="1" applyAlignment="1">
      <alignment/>
    </xf>
    <xf numFmtId="0" fontId="4" fillId="36" borderId="31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left" vertical="center" wrapText="1"/>
    </xf>
    <xf numFmtId="0" fontId="7" fillId="36" borderId="28" xfId="0" applyFont="1" applyFill="1" applyBorder="1" applyAlignment="1">
      <alignment horizontal="left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/>
    </xf>
    <xf numFmtId="0" fontId="6" fillId="37" borderId="28" xfId="0" applyFont="1" applyFill="1" applyBorder="1" applyAlignment="1">
      <alignment/>
    </xf>
    <xf numFmtId="0" fontId="6" fillId="36" borderId="35" xfId="0" applyFont="1" applyFill="1" applyBorder="1" applyAlignment="1">
      <alignment vertical="top" wrapText="1"/>
    </xf>
    <xf numFmtId="0" fontId="6" fillId="36" borderId="36" xfId="0" applyFont="1" applyFill="1" applyBorder="1" applyAlignment="1">
      <alignment vertical="top" wrapText="1"/>
    </xf>
    <xf numFmtId="0" fontId="5" fillId="36" borderId="46" xfId="0" applyFont="1" applyFill="1" applyBorder="1" applyAlignment="1">
      <alignment horizontal="center"/>
    </xf>
    <xf numFmtId="0" fontId="5" fillId="36" borderId="46" xfId="0" applyFont="1" applyFill="1" applyBorder="1" applyAlignment="1">
      <alignment horizontal="center" vertical="top" wrapText="1"/>
    </xf>
    <xf numFmtId="0" fontId="6" fillId="36" borderId="36" xfId="0" applyFont="1" applyFill="1" applyBorder="1" applyAlignment="1">
      <alignment/>
    </xf>
    <xf numFmtId="0" fontId="5" fillId="36" borderId="37" xfId="0" applyFont="1" applyFill="1" applyBorder="1" applyAlignment="1">
      <alignment horizontal="center" vertical="top" wrapText="1"/>
    </xf>
    <xf numFmtId="0" fontId="5" fillId="35" borderId="47" xfId="0" applyFont="1" applyFill="1" applyBorder="1" applyAlignment="1">
      <alignment/>
    </xf>
    <xf numFmtId="0" fontId="5" fillId="35" borderId="44" xfId="0" applyFont="1" applyFill="1" applyBorder="1" applyAlignment="1">
      <alignment horizontal="center"/>
    </xf>
    <xf numFmtId="0" fontId="5" fillId="36" borderId="48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6" fillId="35" borderId="44" xfId="0" applyFont="1" applyFill="1" applyBorder="1" applyAlignment="1">
      <alignment/>
    </xf>
    <xf numFmtId="0" fontId="6" fillId="0" borderId="42" xfId="0" applyFont="1" applyBorder="1" applyAlignment="1">
      <alignment wrapText="1"/>
    </xf>
    <xf numFmtId="0" fontId="7" fillId="35" borderId="43" xfId="0" applyFont="1" applyFill="1" applyBorder="1" applyAlignment="1">
      <alignment horizontal="left" vertical="center" wrapText="1"/>
    </xf>
    <xf numFmtId="0" fontId="5" fillId="35" borderId="40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50" xfId="0" applyFont="1" applyFill="1" applyBorder="1" applyAlignment="1">
      <alignment/>
    </xf>
    <xf numFmtId="0" fontId="5" fillId="35" borderId="29" xfId="0" applyFont="1" applyFill="1" applyBorder="1" applyAlignment="1">
      <alignment horizontal="center"/>
    </xf>
    <xf numFmtId="0" fontId="5" fillId="36" borderId="51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6" fillId="35" borderId="29" xfId="0" applyFont="1" applyFill="1" applyBorder="1" applyAlignment="1">
      <alignment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5" fillId="35" borderId="25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 vertical="top" wrapText="1"/>
    </xf>
    <xf numFmtId="0" fontId="6" fillId="35" borderId="28" xfId="0" applyFont="1" applyFill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7" fillId="35" borderId="28" xfId="0" applyFont="1" applyFill="1" applyBorder="1" applyAlignment="1">
      <alignment horizontal="left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left" vertical="center" wrapText="1"/>
    </xf>
    <xf numFmtId="0" fontId="5" fillId="35" borderId="50" xfId="44" applyNumberFormat="1" applyFont="1" applyFill="1" applyBorder="1" applyAlignment="1" applyProtection="1">
      <alignment vertical="top" wrapText="1"/>
      <protection/>
    </xf>
    <xf numFmtId="0" fontId="5" fillId="35" borderId="29" xfId="44" applyNumberFormat="1" applyFont="1" applyFill="1" applyBorder="1" applyAlignment="1" applyProtection="1">
      <alignment horizontal="center" vertical="top" wrapText="1"/>
      <protection/>
    </xf>
    <xf numFmtId="0" fontId="5" fillId="36" borderId="51" xfId="44" applyNumberFormat="1" applyFont="1" applyFill="1" applyBorder="1" applyAlignment="1" applyProtection="1">
      <alignment horizontal="center" vertical="top" wrapText="1"/>
      <protection/>
    </xf>
    <xf numFmtId="0" fontId="5" fillId="35" borderId="28" xfId="44" applyNumberFormat="1" applyFont="1" applyFill="1" applyBorder="1" applyAlignment="1" applyProtection="1">
      <alignment horizontal="center" vertical="top" wrapText="1"/>
      <protection/>
    </xf>
    <xf numFmtId="0" fontId="5" fillId="35" borderId="25" xfId="44" applyNumberFormat="1" applyFont="1" applyFill="1" applyBorder="1" applyAlignment="1" applyProtection="1">
      <alignment horizontal="center" vertical="top" wrapText="1"/>
      <protection/>
    </xf>
    <xf numFmtId="0" fontId="5" fillId="35" borderId="37" xfId="0" applyFont="1" applyFill="1" applyBorder="1" applyAlignment="1">
      <alignment horizontal="center"/>
    </xf>
    <xf numFmtId="0" fontId="5" fillId="36" borderId="52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6" fillId="35" borderId="37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7" fillId="35" borderId="36" xfId="0" applyFont="1" applyFill="1" applyBorder="1" applyAlignment="1">
      <alignment horizontal="left" vertical="center" wrapText="1"/>
    </xf>
    <xf numFmtId="0" fontId="5" fillId="35" borderId="33" xfId="0" applyFont="1" applyFill="1" applyBorder="1" applyAlignment="1">
      <alignment horizontal="center"/>
    </xf>
    <xf numFmtId="0" fontId="4" fillId="35" borderId="46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3"/>
  <sheetViews>
    <sheetView tabSelected="1" view="pageBreakPreview" zoomScale="70" zoomScaleNormal="60" zoomScaleSheetLayoutView="70" zoomScalePageLayoutView="0" workbookViewId="0" topLeftCell="A1">
      <selection activeCell="F35" sqref="F35"/>
    </sheetView>
  </sheetViews>
  <sheetFormatPr defaultColWidth="8.796875" defaultRowHeight="14.25"/>
  <cols>
    <col min="3" max="3" width="23.5" style="110" bestFit="1" customWidth="1"/>
    <col min="4" max="7" width="14.5" style="111" customWidth="1"/>
    <col min="8" max="8" width="29.8984375" style="112" bestFit="1" customWidth="1"/>
    <col min="9" max="9" width="81.19921875" style="112" customWidth="1"/>
    <col min="10" max="10" width="31.69921875" style="112" customWidth="1"/>
    <col min="11" max="11" width="29.5" style="112" bestFit="1" customWidth="1"/>
    <col min="12" max="12" width="19.09765625" style="112" bestFit="1" customWidth="1"/>
    <col min="13" max="13" width="14.5" style="111" customWidth="1"/>
    <col min="14" max="14" width="18.69921875" style="111" customWidth="1"/>
    <col min="15" max="16" width="11.09765625" style="112" bestFit="1" customWidth="1"/>
    <col min="17" max="17" width="6.09765625" style="111" bestFit="1" customWidth="1"/>
    <col min="18" max="18" width="29.5" style="112" bestFit="1" customWidth="1"/>
    <col min="19" max="245" width="9" style="112" customWidth="1"/>
  </cols>
  <sheetData>
    <row r="1" spans="1:248" s="14" customFormat="1" ht="30.75" thickBot="1">
      <c r="A1" s="1"/>
      <c r="B1" s="1"/>
      <c r="C1" s="2" t="s">
        <v>0</v>
      </c>
      <c r="D1" s="3" t="s">
        <v>1</v>
      </c>
      <c r="E1" s="4" t="s">
        <v>2</v>
      </c>
      <c r="F1" s="5" t="s">
        <v>3</v>
      </c>
      <c r="G1" s="6" t="s">
        <v>4</v>
      </c>
      <c r="H1" s="7" t="s">
        <v>5</v>
      </c>
      <c r="I1" s="8" t="s">
        <v>6</v>
      </c>
      <c r="J1" s="9" t="s">
        <v>7</v>
      </c>
      <c r="K1" s="9" t="s">
        <v>7</v>
      </c>
      <c r="L1" s="9" t="s">
        <v>8</v>
      </c>
      <c r="M1" s="10" t="s">
        <v>9</v>
      </c>
      <c r="N1" s="11" t="s">
        <v>10</v>
      </c>
      <c r="O1" s="12" t="s">
        <v>11</v>
      </c>
      <c r="P1" s="12" t="s">
        <v>12</v>
      </c>
      <c r="Q1" s="13" t="s">
        <v>13</v>
      </c>
      <c r="R1" s="14" t="s">
        <v>14</v>
      </c>
      <c r="IL1"/>
      <c r="IM1"/>
      <c r="IN1"/>
    </row>
    <row r="2" spans="1:248" s="28" customFormat="1" ht="15" customHeight="1">
      <c r="A2" s="113" t="s">
        <v>15</v>
      </c>
      <c r="B2" s="15">
        <v>1</v>
      </c>
      <c r="C2" s="16" t="s">
        <v>16</v>
      </c>
      <c r="D2" s="17">
        <f aca="true" t="shared" si="0" ref="D2:D16">SUM(E2:G2)</f>
        <v>160.5</v>
      </c>
      <c r="E2" s="18">
        <v>75</v>
      </c>
      <c r="F2" s="19">
        <v>29</v>
      </c>
      <c r="G2" s="20">
        <v>56.5</v>
      </c>
      <c r="H2" s="21" t="s">
        <v>17</v>
      </c>
      <c r="I2" s="22" t="s">
        <v>18</v>
      </c>
      <c r="J2" s="23" t="s">
        <v>19</v>
      </c>
      <c r="K2" s="23" t="s">
        <v>20</v>
      </c>
      <c r="L2" s="23" t="s">
        <v>21</v>
      </c>
      <c r="M2" s="24">
        <v>56</v>
      </c>
      <c r="N2" s="25" t="s">
        <v>22</v>
      </c>
      <c r="O2" s="26" t="s">
        <v>23</v>
      </c>
      <c r="P2" s="26" t="s">
        <v>24</v>
      </c>
      <c r="Q2" s="27">
        <v>3</v>
      </c>
      <c r="IL2" s="29"/>
      <c r="IM2" s="29"/>
      <c r="IN2" s="29"/>
    </row>
    <row r="3" spans="1:248" s="28" customFormat="1" ht="15">
      <c r="A3" s="114"/>
      <c r="B3" s="30">
        <v>2</v>
      </c>
      <c r="C3" s="31" t="s">
        <v>25</v>
      </c>
      <c r="D3" s="32">
        <f t="shared" si="0"/>
        <v>159.7</v>
      </c>
      <c r="E3" s="33">
        <v>78</v>
      </c>
      <c r="F3" s="34">
        <v>22.7</v>
      </c>
      <c r="G3" s="35">
        <v>59</v>
      </c>
      <c r="H3" s="36" t="s">
        <v>26</v>
      </c>
      <c r="I3" s="37" t="s">
        <v>27</v>
      </c>
      <c r="J3" s="38" t="s">
        <v>28</v>
      </c>
      <c r="K3" s="38" t="s">
        <v>29</v>
      </c>
      <c r="L3" s="38" t="s">
        <v>30</v>
      </c>
      <c r="M3" s="39">
        <v>43</v>
      </c>
      <c r="N3" s="40" t="s">
        <v>31</v>
      </c>
      <c r="O3" s="41" t="s">
        <v>23</v>
      </c>
      <c r="P3" s="41" t="s">
        <v>24</v>
      </c>
      <c r="Q3" s="42">
        <v>8</v>
      </c>
      <c r="IL3" s="29"/>
      <c r="IM3" s="29"/>
      <c r="IN3" s="29"/>
    </row>
    <row r="4" spans="1:248" s="28" customFormat="1" ht="15.75" thickBot="1">
      <c r="A4" s="114"/>
      <c r="B4" s="43">
        <v>3</v>
      </c>
      <c r="C4" s="44" t="s">
        <v>32</v>
      </c>
      <c r="D4" s="45">
        <f t="shared" si="0"/>
        <v>154.8</v>
      </c>
      <c r="E4" s="46">
        <v>75</v>
      </c>
      <c r="F4" s="47">
        <v>21.3</v>
      </c>
      <c r="G4" s="48">
        <v>58.5</v>
      </c>
      <c r="H4" s="49" t="s">
        <v>33</v>
      </c>
      <c r="I4" s="37" t="s">
        <v>34</v>
      </c>
      <c r="J4" s="38" t="s">
        <v>35</v>
      </c>
      <c r="K4" s="38" t="s">
        <v>36</v>
      </c>
      <c r="L4" s="38" t="s">
        <v>37</v>
      </c>
      <c r="M4" s="39">
        <v>48</v>
      </c>
      <c r="N4" s="40" t="s">
        <v>38</v>
      </c>
      <c r="O4" s="41" t="s">
        <v>39</v>
      </c>
      <c r="P4" s="41" t="s">
        <v>24</v>
      </c>
      <c r="Q4" s="42">
        <v>4</v>
      </c>
      <c r="IL4" s="29"/>
      <c r="IM4" s="29"/>
      <c r="IN4" s="29"/>
    </row>
    <row r="5" spans="1:248" s="28" customFormat="1" ht="15">
      <c r="A5" s="114"/>
      <c r="B5" s="50">
        <v>4</v>
      </c>
      <c r="C5" s="51" t="s">
        <v>40</v>
      </c>
      <c r="D5" s="52">
        <f t="shared" si="0"/>
        <v>153.7</v>
      </c>
      <c r="E5" s="53">
        <v>79</v>
      </c>
      <c r="F5" s="54">
        <v>22.2</v>
      </c>
      <c r="G5" s="55">
        <v>52.5</v>
      </c>
      <c r="H5" s="56" t="s">
        <v>41</v>
      </c>
      <c r="I5" s="37" t="s">
        <v>42</v>
      </c>
      <c r="J5" s="38" t="s">
        <v>43</v>
      </c>
      <c r="K5" s="38" t="s">
        <v>44</v>
      </c>
      <c r="L5" s="38" t="s">
        <v>45</v>
      </c>
      <c r="M5" s="39">
        <v>41</v>
      </c>
      <c r="N5" s="57" t="s">
        <v>46</v>
      </c>
      <c r="O5" s="41" t="s">
        <v>23</v>
      </c>
      <c r="P5" s="41" t="s">
        <v>24</v>
      </c>
      <c r="Q5" s="42">
        <v>2</v>
      </c>
      <c r="IL5" s="29"/>
      <c r="IM5" s="29"/>
      <c r="IN5" s="29"/>
    </row>
    <row r="6" spans="1:248" s="28" customFormat="1" ht="15">
      <c r="A6" s="114"/>
      <c r="B6" s="30">
        <v>5</v>
      </c>
      <c r="C6" s="31" t="s">
        <v>47</v>
      </c>
      <c r="D6" s="32">
        <f t="shared" si="0"/>
        <v>153.5</v>
      </c>
      <c r="E6" s="33">
        <v>76</v>
      </c>
      <c r="F6" s="34">
        <v>24.5</v>
      </c>
      <c r="G6" s="35">
        <v>53</v>
      </c>
      <c r="H6" s="36" t="s">
        <v>48</v>
      </c>
      <c r="I6" s="37" t="s">
        <v>18</v>
      </c>
      <c r="J6" s="38" t="s">
        <v>49</v>
      </c>
      <c r="K6" s="38" t="s">
        <v>50</v>
      </c>
      <c r="L6" s="38" t="s">
        <v>21</v>
      </c>
      <c r="M6" s="39">
        <v>52</v>
      </c>
      <c r="N6" s="40" t="s">
        <v>22</v>
      </c>
      <c r="O6" s="41" t="s">
        <v>39</v>
      </c>
      <c r="P6" s="41" t="s">
        <v>24</v>
      </c>
      <c r="Q6" s="42">
        <v>3</v>
      </c>
      <c r="IL6" s="29"/>
      <c r="IM6" s="29"/>
      <c r="IN6" s="29"/>
    </row>
    <row r="7" spans="1:248" s="28" customFormat="1" ht="15">
      <c r="A7" s="114"/>
      <c r="B7" s="30">
        <v>6</v>
      </c>
      <c r="C7" s="31" t="s">
        <v>51</v>
      </c>
      <c r="D7" s="32">
        <f t="shared" si="0"/>
        <v>150.5</v>
      </c>
      <c r="E7" s="33">
        <v>79</v>
      </c>
      <c r="F7" s="34">
        <v>16</v>
      </c>
      <c r="G7" s="35">
        <v>55.5</v>
      </c>
      <c r="H7" s="36" t="s">
        <v>52</v>
      </c>
      <c r="I7" s="37" t="s">
        <v>53</v>
      </c>
      <c r="J7" s="38" t="s">
        <v>54</v>
      </c>
      <c r="K7" s="38" t="s">
        <v>55</v>
      </c>
      <c r="L7" s="38" t="s">
        <v>37</v>
      </c>
      <c r="M7" s="39">
        <v>41</v>
      </c>
      <c r="N7" s="40" t="s">
        <v>38</v>
      </c>
      <c r="O7" s="41" t="s">
        <v>39</v>
      </c>
      <c r="P7" s="41" t="s">
        <v>24</v>
      </c>
      <c r="Q7" s="42">
        <v>4</v>
      </c>
      <c r="IL7" s="29"/>
      <c r="IM7" s="29"/>
      <c r="IN7" s="29"/>
    </row>
    <row r="8" spans="1:248" s="28" customFormat="1" ht="15">
      <c r="A8" s="114"/>
      <c r="B8" s="30">
        <v>7</v>
      </c>
      <c r="C8" s="31" t="s">
        <v>56</v>
      </c>
      <c r="D8" s="32">
        <f t="shared" si="0"/>
        <v>147.7</v>
      </c>
      <c r="E8" s="33">
        <v>70</v>
      </c>
      <c r="F8" s="34">
        <v>18.2</v>
      </c>
      <c r="G8" s="35">
        <v>59.5</v>
      </c>
      <c r="H8" s="36" t="s">
        <v>57</v>
      </c>
      <c r="I8" s="37" t="s">
        <v>58</v>
      </c>
      <c r="J8" s="38" t="s">
        <v>59</v>
      </c>
      <c r="K8" s="38" t="s">
        <v>60</v>
      </c>
      <c r="L8" s="38" t="s">
        <v>45</v>
      </c>
      <c r="M8" s="39">
        <v>48</v>
      </c>
      <c r="N8" s="57" t="s">
        <v>46</v>
      </c>
      <c r="O8" s="41" t="s">
        <v>23</v>
      </c>
      <c r="P8" s="41" t="s">
        <v>24</v>
      </c>
      <c r="Q8" s="42">
        <v>2</v>
      </c>
      <c r="IL8" s="29"/>
      <c r="IM8" s="29"/>
      <c r="IN8" s="29"/>
    </row>
    <row r="9" spans="1:248" s="28" customFormat="1" ht="15" customHeight="1">
      <c r="A9" s="114"/>
      <c r="B9" s="30">
        <v>8</v>
      </c>
      <c r="C9" s="31" t="s">
        <v>61</v>
      </c>
      <c r="D9" s="32">
        <f t="shared" si="0"/>
        <v>147</v>
      </c>
      <c r="E9" s="33">
        <v>71</v>
      </c>
      <c r="F9" s="34">
        <v>26.5</v>
      </c>
      <c r="G9" s="35">
        <v>49.5</v>
      </c>
      <c r="H9" s="36" t="s">
        <v>62</v>
      </c>
      <c r="I9" s="37" t="s">
        <v>63</v>
      </c>
      <c r="J9" s="38" t="s">
        <v>64</v>
      </c>
      <c r="K9" s="38" t="s">
        <v>65</v>
      </c>
      <c r="L9" s="38" t="s">
        <v>21</v>
      </c>
      <c r="M9" s="39">
        <v>41</v>
      </c>
      <c r="N9" s="40" t="s">
        <v>22</v>
      </c>
      <c r="O9" s="41" t="s">
        <v>23</v>
      </c>
      <c r="P9" s="41" t="s">
        <v>24</v>
      </c>
      <c r="Q9" s="42">
        <v>3</v>
      </c>
      <c r="IL9" s="29"/>
      <c r="IM9" s="29"/>
      <c r="IN9" s="29"/>
    </row>
    <row r="10" spans="1:248" s="28" customFormat="1" ht="15">
      <c r="A10" s="114"/>
      <c r="B10" s="30">
        <v>9</v>
      </c>
      <c r="C10" s="31" t="s">
        <v>66</v>
      </c>
      <c r="D10" s="32">
        <f t="shared" si="0"/>
        <v>143.2</v>
      </c>
      <c r="E10" s="33">
        <v>72</v>
      </c>
      <c r="F10" s="34">
        <v>21.7</v>
      </c>
      <c r="G10" s="35">
        <v>49.5</v>
      </c>
      <c r="H10" s="36" t="s">
        <v>67</v>
      </c>
      <c r="I10" s="37" t="s">
        <v>68</v>
      </c>
      <c r="J10" s="38" t="s">
        <v>69</v>
      </c>
      <c r="K10" s="38" t="s">
        <v>70</v>
      </c>
      <c r="L10" s="38" t="s">
        <v>21</v>
      </c>
      <c r="M10" s="39">
        <v>49</v>
      </c>
      <c r="N10" s="40" t="s">
        <v>22</v>
      </c>
      <c r="O10" s="41" t="s">
        <v>23</v>
      </c>
      <c r="P10" s="41" t="s">
        <v>24</v>
      </c>
      <c r="Q10" s="42">
        <v>3</v>
      </c>
      <c r="IL10" s="29"/>
      <c r="IM10" s="29"/>
      <c r="IN10" s="29"/>
    </row>
    <row r="11" spans="1:248" s="28" customFormat="1" ht="15">
      <c r="A11" s="114"/>
      <c r="B11" s="30">
        <v>10</v>
      </c>
      <c r="C11" s="31" t="s">
        <v>71</v>
      </c>
      <c r="D11" s="32">
        <f t="shared" si="0"/>
        <v>136.2</v>
      </c>
      <c r="E11" s="33">
        <v>78</v>
      </c>
      <c r="F11" s="34">
        <v>26.7</v>
      </c>
      <c r="G11" s="35">
        <v>31.5</v>
      </c>
      <c r="H11" s="36" t="s">
        <v>72</v>
      </c>
      <c r="I11" s="37" t="s">
        <v>73</v>
      </c>
      <c r="J11" s="38" t="s">
        <v>74</v>
      </c>
      <c r="K11" s="38" t="s">
        <v>75</v>
      </c>
      <c r="L11" s="38" t="s">
        <v>76</v>
      </c>
      <c r="M11" s="39">
        <v>41</v>
      </c>
      <c r="N11" s="40" t="s">
        <v>38</v>
      </c>
      <c r="O11" s="41" t="s">
        <v>77</v>
      </c>
      <c r="P11" s="41" t="s">
        <v>78</v>
      </c>
      <c r="Q11" s="42">
        <v>4</v>
      </c>
      <c r="IL11" s="29"/>
      <c r="IM11" s="29"/>
      <c r="IN11" s="29"/>
    </row>
    <row r="12" spans="1:248" s="28" customFormat="1" ht="15">
      <c r="A12" s="114"/>
      <c r="B12" s="30">
        <v>11</v>
      </c>
      <c r="C12" s="31" t="s">
        <v>79</v>
      </c>
      <c r="D12" s="32">
        <f t="shared" si="0"/>
        <v>130.2</v>
      </c>
      <c r="E12" s="33">
        <v>70</v>
      </c>
      <c r="F12" s="34">
        <v>23.7</v>
      </c>
      <c r="G12" s="35">
        <v>36.5</v>
      </c>
      <c r="H12" s="36" t="s">
        <v>80</v>
      </c>
      <c r="I12" s="37" t="s">
        <v>81</v>
      </c>
      <c r="J12" s="38" t="s">
        <v>82</v>
      </c>
      <c r="K12" s="38" t="s">
        <v>83</v>
      </c>
      <c r="L12" s="38" t="s">
        <v>37</v>
      </c>
      <c r="M12" s="39">
        <v>49</v>
      </c>
      <c r="N12" s="40" t="s">
        <v>38</v>
      </c>
      <c r="O12" s="41" t="s">
        <v>23</v>
      </c>
      <c r="P12" s="41" t="s">
        <v>78</v>
      </c>
      <c r="Q12" s="42">
        <v>4</v>
      </c>
      <c r="IL12" s="29"/>
      <c r="IM12" s="29"/>
      <c r="IN12" s="29"/>
    </row>
    <row r="13" spans="1:248" s="28" customFormat="1" ht="15">
      <c r="A13" s="114"/>
      <c r="B13" s="30">
        <v>12</v>
      </c>
      <c r="C13" s="31" t="s">
        <v>84</v>
      </c>
      <c r="D13" s="32">
        <f t="shared" si="0"/>
        <v>130</v>
      </c>
      <c r="E13" s="33">
        <v>72</v>
      </c>
      <c r="F13" s="34">
        <v>21</v>
      </c>
      <c r="G13" s="35">
        <v>37</v>
      </c>
      <c r="H13" s="36" t="s">
        <v>85</v>
      </c>
      <c r="I13" s="37" t="s">
        <v>86</v>
      </c>
      <c r="J13" s="38" t="s">
        <v>87</v>
      </c>
      <c r="K13" s="38" t="s">
        <v>88</v>
      </c>
      <c r="L13" s="38" t="s">
        <v>37</v>
      </c>
      <c r="M13" s="39">
        <v>45</v>
      </c>
      <c r="N13" s="40" t="s">
        <v>38</v>
      </c>
      <c r="O13" s="41" t="s">
        <v>23</v>
      </c>
      <c r="P13" s="41" t="s">
        <v>89</v>
      </c>
      <c r="Q13" s="42">
        <v>4</v>
      </c>
      <c r="IL13" s="29"/>
      <c r="IM13" s="29"/>
      <c r="IN13" s="29"/>
    </row>
    <row r="14" spans="1:248" s="28" customFormat="1" ht="15">
      <c r="A14" s="114"/>
      <c r="B14" s="30">
        <v>13</v>
      </c>
      <c r="C14" s="31" t="s">
        <v>90</v>
      </c>
      <c r="D14" s="32">
        <f t="shared" si="0"/>
        <v>125</v>
      </c>
      <c r="E14" s="33">
        <v>73</v>
      </c>
      <c r="F14" s="34">
        <v>23</v>
      </c>
      <c r="G14" s="35">
        <v>29</v>
      </c>
      <c r="H14" s="36" t="s">
        <v>91</v>
      </c>
      <c r="I14" s="58" t="s">
        <v>92</v>
      </c>
      <c r="J14" s="59" t="s">
        <v>93</v>
      </c>
      <c r="K14" s="59" t="s">
        <v>94</v>
      </c>
      <c r="L14" s="59" t="s">
        <v>76</v>
      </c>
      <c r="M14" s="39">
        <v>46</v>
      </c>
      <c r="N14" s="40" t="s">
        <v>38</v>
      </c>
      <c r="O14" s="41" t="s">
        <v>23</v>
      </c>
      <c r="P14" s="41" t="s">
        <v>89</v>
      </c>
      <c r="Q14" s="60">
        <v>4</v>
      </c>
      <c r="IL14" s="29"/>
      <c r="IM14" s="29"/>
      <c r="IN14" s="29"/>
    </row>
    <row r="15" spans="1:248" s="28" customFormat="1" ht="15">
      <c r="A15" s="114"/>
      <c r="B15" s="30">
        <v>14</v>
      </c>
      <c r="C15" s="31" t="s">
        <v>95</v>
      </c>
      <c r="D15" s="32">
        <f t="shared" si="0"/>
        <v>125</v>
      </c>
      <c r="E15" s="33">
        <v>70</v>
      </c>
      <c r="F15" s="34">
        <v>14.5</v>
      </c>
      <c r="G15" s="35">
        <v>40.5</v>
      </c>
      <c r="H15" s="36" t="s">
        <v>96</v>
      </c>
      <c r="I15" s="61" t="s">
        <v>97</v>
      </c>
      <c r="J15" s="62" t="s">
        <v>98</v>
      </c>
      <c r="K15" s="62" t="s">
        <v>99</v>
      </c>
      <c r="L15" s="59" t="s">
        <v>100</v>
      </c>
      <c r="M15" s="39">
        <v>45</v>
      </c>
      <c r="N15" s="57" t="s">
        <v>101</v>
      </c>
      <c r="O15" s="41" t="s">
        <v>102</v>
      </c>
      <c r="P15" s="41" t="s">
        <v>24</v>
      </c>
      <c r="Q15" s="60">
        <v>7</v>
      </c>
      <c r="IL15" s="29"/>
      <c r="IM15" s="29"/>
      <c r="IN15" s="29"/>
    </row>
    <row r="16" spans="1:248" s="28" customFormat="1" ht="15.75" thickBot="1">
      <c r="A16" s="115"/>
      <c r="B16" s="43">
        <v>15</v>
      </c>
      <c r="C16" s="44" t="s">
        <v>103</v>
      </c>
      <c r="D16" s="45">
        <f t="shared" si="0"/>
        <v>121.7</v>
      </c>
      <c r="E16" s="46">
        <v>73</v>
      </c>
      <c r="F16" s="47">
        <v>19.2</v>
      </c>
      <c r="G16" s="48">
        <v>29.5</v>
      </c>
      <c r="H16" s="49" t="s">
        <v>104</v>
      </c>
      <c r="I16" s="63" t="s">
        <v>105</v>
      </c>
      <c r="J16" s="64" t="s">
        <v>106</v>
      </c>
      <c r="K16" s="64" t="s">
        <v>107</v>
      </c>
      <c r="L16" s="64" t="s">
        <v>37</v>
      </c>
      <c r="M16" s="65">
        <v>45</v>
      </c>
      <c r="N16" s="66" t="s">
        <v>38</v>
      </c>
      <c r="O16" s="67" t="s">
        <v>39</v>
      </c>
      <c r="P16" s="67" t="s">
        <v>24</v>
      </c>
      <c r="Q16" s="68">
        <v>4</v>
      </c>
      <c r="IL16" s="29"/>
      <c r="IM16" s="29"/>
      <c r="IN16" s="29"/>
    </row>
    <row r="17" spans="2:248" s="79" customFormat="1" ht="15">
      <c r="B17" s="15">
        <v>16</v>
      </c>
      <c r="C17" s="69" t="s">
        <v>108</v>
      </c>
      <c r="D17" s="70"/>
      <c r="E17" s="71">
        <v>69</v>
      </c>
      <c r="F17" s="72"/>
      <c r="G17" s="72"/>
      <c r="H17" s="73" t="s">
        <v>109</v>
      </c>
      <c r="I17" s="74" t="s">
        <v>110</v>
      </c>
      <c r="J17" s="75" t="s">
        <v>111</v>
      </c>
      <c r="K17" s="75" t="s">
        <v>112</v>
      </c>
      <c r="L17" s="75" t="s">
        <v>113</v>
      </c>
      <c r="M17" s="76">
        <v>43</v>
      </c>
      <c r="N17" s="77" t="s">
        <v>101</v>
      </c>
      <c r="O17" s="78" t="s">
        <v>23</v>
      </c>
      <c r="P17" s="78" t="s">
        <v>24</v>
      </c>
      <c r="Q17" s="77">
        <v>7</v>
      </c>
      <c r="IL17"/>
      <c r="IM17"/>
      <c r="IN17"/>
    </row>
    <row r="18" spans="2:248" s="79" customFormat="1" ht="15">
      <c r="B18" s="30">
        <v>17</v>
      </c>
      <c r="C18" s="80" t="s">
        <v>114</v>
      </c>
      <c r="D18" s="81"/>
      <c r="E18" s="82">
        <v>67</v>
      </c>
      <c r="F18" s="83"/>
      <c r="G18" s="83"/>
      <c r="H18" s="84" t="s">
        <v>67</v>
      </c>
      <c r="I18" s="85" t="s">
        <v>68</v>
      </c>
      <c r="J18" s="86" t="s">
        <v>69</v>
      </c>
      <c r="K18" s="86" t="s">
        <v>70</v>
      </c>
      <c r="L18" s="86" t="s">
        <v>21</v>
      </c>
      <c r="M18" s="87">
        <v>44</v>
      </c>
      <c r="N18" s="88" t="s">
        <v>22</v>
      </c>
      <c r="O18" s="89" t="s">
        <v>23</v>
      </c>
      <c r="P18" s="89" t="s">
        <v>24</v>
      </c>
      <c r="Q18" s="88">
        <v>3</v>
      </c>
      <c r="IL18"/>
      <c r="IM18"/>
      <c r="IN18"/>
    </row>
    <row r="19" spans="2:248" s="79" customFormat="1" ht="15">
      <c r="B19" s="30">
        <v>18</v>
      </c>
      <c r="C19" s="80" t="s">
        <v>115</v>
      </c>
      <c r="D19" s="81"/>
      <c r="E19" s="82">
        <v>66</v>
      </c>
      <c r="F19" s="83"/>
      <c r="G19" s="83"/>
      <c r="H19" s="84" t="s">
        <v>116</v>
      </c>
      <c r="I19" s="90" t="s">
        <v>117</v>
      </c>
      <c r="J19" s="91" t="s">
        <v>118</v>
      </c>
      <c r="K19" s="91" t="s">
        <v>119</v>
      </c>
      <c r="L19" s="92" t="s">
        <v>113</v>
      </c>
      <c r="M19" s="87">
        <v>44</v>
      </c>
      <c r="N19" s="93" t="s">
        <v>101</v>
      </c>
      <c r="O19" s="89" t="s">
        <v>23</v>
      </c>
      <c r="P19" s="89" t="s">
        <v>89</v>
      </c>
      <c r="Q19" s="93">
        <v>7</v>
      </c>
      <c r="IL19"/>
      <c r="IM19"/>
      <c r="IN19"/>
    </row>
    <row r="20" spans="2:248" s="79" customFormat="1" ht="15">
      <c r="B20" s="30">
        <v>19</v>
      </c>
      <c r="C20" s="80" t="s">
        <v>120</v>
      </c>
      <c r="D20" s="81"/>
      <c r="E20" s="82">
        <v>64</v>
      </c>
      <c r="F20" s="83"/>
      <c r="G20" s="83"/>
      <c r="H20" s="84" t="s">
        <v>91</v>
      </c>
      <c r="I20" s="94" t="s">
        <v>92</v>
      </c>
      <c r="J20" s="92" t="s">
        <v>93</v>
      </c>
      <c r="K20" s="92" t="s">
        <v>94</v>
      </c>
      <c r="L20" s="92" t="s">
        <v>76</v>
      </c>
      <c r="M20" s="87">
        <v>52</v>
      </c>
      <c r="N20" s="88" t="s">
        <v>38</v>
      </c>
      <c r="O20" s="89" t="s">
        <v>23</v>
      </c>
      <c r="P20" s="89" t="s">
        <v>78</v>
      </c>
      <c r="Q20" s="93">
        <v>4</v>
      </c>
      <c r="IL20"/>
      <c r="IM20"/>
      <c r="IN20"/>
    </row>
    <row r="21" spans="2:248" s="79" customFormat="1" ht="15">
      <c r="B21" s="30">
        <v>20</v>
      </c>
      <c r="C21" s="80" t="s">
        <v>121</v>
      </c>
      <c r="D21" s="81"/>
      <c r="E21" s="82">
        <v>64</v>
      </c>
      <c r="F21" s="83"/>
      <c r="G21" s="83"/>
      <c r="H21" s="84" t="s">
        <v>122</v>
      </c>
      <c r="I21" s="94" t="s">
        <v>123</v>
      </c>
      <c r="J21" s="92" t="s">
        <v>124</v>
      </c>
      <c r="K21" s="92" t="s">
        <v>125</v>
      </c>
      <c r="L21" s="92" t="s">
        <v>126</v>
      </c>
      <c r="M21" s="87">
        <v>44</v>
      </c>
      <c r="N21" s="93" t="s">
        <v>101</v>
      </c>
      <c r="O21" s="89" t="s">
        <v>127</v>
      </c>
      <c r="P21" s="89" t="s">
        <v>24</v>
      </c>
      <c r="Q21" s="93">
        <v>7</v>
      </c>
      <c r="IL21"/>
      <c r="IM21"/>
      <c r="IN21"/>
    </row>
    <row r="22" spans="2:248" s="79" customFormat="1" ht="15">
      <c r="B22" s="30">
        <v>21</v>
      </c>
      <c r="C22" s="80" t="s">
        <v>128</v>
      </c>
      <c r="D22" s="81"/>
      <c r="E22" s="82">
        <v>64</v>
      </c>
      <c r="F22" s="83"/>
      <c r="G22" s="83"/>
      <c r="H22" s="84" t="s">
        <v>129</v>
      </c>
      <c r="I22" s="85" t="s">
        <v>130</v>
      </c>
      <c r="J22" s="86" t="s">
        <v>131</v>
      </c>
      <c r="K22" s="86" t="s">
        <v>132</v>
      </c>
      <c r="L22" s="86" t="s">
        <v>21</v>
      </c>
      <c r="M22" s="87">
        <v>43</v>
      </c>
      <c r="N22" s="88" t="s">
        <v>22</v>
      </c>
      <c r="O22" s="89" t="s">
        <v>23</v>
      </c>
      <c r="P22" s="89" t="s">
        <v>24</v>
      </c>
      <c r="Q22" s="88">
        <v>3</v>
      </c>
      <c r="IL22"/>
      <c r="IM22"/>
      <c r="IN22"/>
    </row>
    <row r="23" spans="2:248" s="79" customFormat="1" ht="15">
      <c r="B23" s="30">
        <v>22</v>
      </c>
      <c r="C23" s="80" t="s">
        <v>133</v>
      </c>
      <c r="D23" s="81"/>
      <c r="E23" s="82">
        <v>64</v>
      </c>
      <c r="F23" s="83"/>
      <c r="G23" s="83"/>
      <c r="H23" s="84" t="s">
        <v>134</v>
      </c>
      <c r="I23" s="85" t="s">
        <v>135</v>
      </c>
      <c r="J23" s="86" t="s">
        <v>136</v>
      </c>
      <c r="K23" s="86" t="s">
        <v>137</v>
      </c>
      <c r="L23" s="86" t="s">
        <v>138</v>
      </c>
      <c r="M23" s="87">
        <v>41</v>
      </c>
      <c r="N23" s="93" t="s">
        <v>139</v>
      </c>
      <c r="O23" s="89" t="s">
        <v>23</v>
      </c>
      <c r="P23" s="89" t="s">
        <v>24</v>
      </c>
      <c r="Q23" s="88">
        <v>5</v>
      </c>
      <c r="IL23"/>
      <c r="IM23"/>
      <c r="IN23"/>
    </row>
    <row r="24" spans="2:248" s="79" customFormat="1" ht="15">
      <c r="B24" s="30">
        <v>23</v>
      </c>
      <c r="C24" s="80" t="s">
        <v>140</v>
      </c>
      <c r="D24" s="81"/>
      <c r="E24" s="82">
        <v>61</v>
      </c>
      <c r="F24" s="83"/>
      <c r="G24" s="83"/>
      <c r="H24" s="84" t="s">
        <v>141</v>
      </c>
      <c r="I24" s="94" t="s">
        <v>142</v>
      </c>
      <c r="J24" s="92" t="s">
        <v>143</v>
      </c>
      <c r="K24" s="92" t="s">
        <v>144</v>
      </c>
      <c r="L24" s="92" t="s">
        <v>21</v>
      </c>
      <c r="M24" s="87">
        <v>48</v>
      </c>
      <c r="N24" s="88" t="s">
        <v>22</v>
      </c>
      <c r="O24" s="89" t="s">
        <v>23</v>
      </c>
      <c r="P24" s="89" t="s">
        <v>24</v>
      </c>
      <c r="Q24" s="93">
        <v>3</v>
      </c>
      <c r="IL24"/>
      <c r="IM24"/>
      <c r="IN24"/>
    </row>
    <row r="25" spans="2:248" s="79" customFormat="1" ht="15">
      <c r="B25" s="30">
        <v>24</v>
      </c>
      <c r="C25" s="80" t="s">
        <v>145</v>
      </c>
      <c r="D25" s="81"/>
      <c r="E25" s="82">
        <v>60</v>
      </c>
      <c r="F25" s="83"/>
      <c r="G25" s="83"/>
      <c r="H25" s="84" t="s">
        <v>122</v>
      </c>
      <c r="I25" s="94" t="s">
        <v>123</v>
      </c>
      <c r="J25" s="92" t="s">
        <v>124</v>
      </c>
      <c r="K25" s="92" t="s">
        <v>125</v>
      </c>
      <c r="L25" s="92" t="s">
        <v>126</v>
      </c>
      <c r="M25" s="87">
        <v>41</v>
      </c>
      <c r="N25" s="93" t="s">
        <v>101</v>
      </c>
      <c r="O25" s="89" t="s">
        <v>127</v>
      </c>
      <c r="P25" s="89" t="s">
        <v>24</v>
      </c>
      <c r="Q25" s="93">
        <v>7</v>
      </c>
      <c r="IL25"/>
      <c r="IM25"/>
      <c r="IN25"/>
    </row>
    <row r="26" spans="2:248" s="79" customFormat="1" ht="15">
      <c r="B26" s="30">
        <v>25</v>
      </c>
      <c r="C26" s="95" t="s">
        <v>146</v>
      </c>
      <c r="D26" s="96"/>
      <c r="E26" s="97">
        <v>59</v>
      </c>
      <c r="F26" s="98"/>
      <c r="G26" s="98"/>
      <c r="H26" s="84" t="s">
        <v>147</v>
      </c>
      <c r="I26" s="85" t="s">
        <v>148</v>
      </c>
      <c r="J26" s="86" t="s">
        <v>149</v>
      </c>
      <c r="K26" s="86" t="s">
        <v>150</v>
      </c>
      <c r="L26" s="86" t="s">
        <v>100</v>
      </c>
      <c r="M26" s="99">
        <v>43</v>
      </c>
      <c r="N26" s="93" t="s">
        <v>101</v>
      </c>
      <c r="O26" s="89" t="s">
        <v>23</v>
      </c>
      <c r="P26" s="89" t="s">
        <v>89</v>
      </c>
      <c r="Q26" s="88">
        <v>7</v>
      </c>
      <c r="IL26"/>
      <c r="IM26"/>
      <c r="IN26"/>
    </row>
    <row r="27" spans="2:248" s="79" customFormat="1" ht="15">
      <c r="B27" s="30">
        <v>26</v>
      </c>
      <c r="C27" s="80" t="s">
        <v>151</v>
      </c>
      <c r="D27" s="81"/>
      <c r="E27" s="82">
        <v>58</v>
      </c>
      <c r="F27" s="83"/>
      <c r="G27" s="83"/>
      <c r="H27" s="84" t="s">
        <v>134</v>
      </c>
      <c r="I27" s="85" t="s">
        <v>135</v>
      </c>
      <c r="J27" s="86" t="s">
        <v>136</v>
      </c>
      <c r="K27" s="86" t="s">
        <v>137</v>
      </c>
      <c r="L27" s="86" t="s">
        <v>138</v>
      </c>
      <c r="M27" s="87">
        <v>46</v>
      </c>
      <c r="N27" s="93" t="s">
        <v>139</v>
      </c>
      <c r="O27" s="89" t="s">
        <v>23</v>
      </c>
      <c r="P27" s="89" t="s">
        <v>24</v>
      </c>
      <c r="Q27" s="88">
        <v>5</v>
      </c>
      <c r="IL27"/>
      <c r="IM27"/>
      <c r="IN27"/>
    </row>
    <row r="28" spans="2:248" s="79" customFormat="1" ht="15">
      <c r="B28" s="30">
        <v>27</v>
      </c>
      <c r="C28" s="80" t="s">
        <v>152</v>
      </c>
      <c r="D28" s="81"/>
      <c r="E28" s="82">
        <v>57</v>
      </c>
      <c r="F28" s="83"/>
      <c r="G28" s="83"/>
      <c r="H28" s="84" t="s">
        <v>153</v>
      </c>
      <c r="I28" s="85" t="s">
        <v>154</v>
      </c>
      <c r="J28" s="86" t="s">
        <v>155</v>
      </c>
      <c r="K28" s="86" t="s">
        <v>156</v>
      </c>
      <c r="L28" s="86" t="s">
        <v>157</v>
      </c>
      <c r="M28" s="87">
        <v>48</v>
      </c>
      <c r="N28" s="93" t="s">
        <v>139</v>
      </c>
      <c r="O28" s="89" t="s">
        <v>23</v>
      </c>
      <c r="P28" s="89" t="s">
        <v>78</v>
      </c>
      <c r="Q28" s="88">
        <v>5</v>
      </c>
      <c r="IL28"/>
      <c r="IM28"/>
      <c r="IN28"/>
    </row>
    <row r="29" spans="2:248" s="79" customFormat="1" ht="15">
      <c r="B29" s="30">
        <v>28</v>
      </c>
      <c r="C29" s="80" t="s">
        <v>158</v>
      </c>
      <c r="D29" s="81"/>
      <c r="E29" s="82">
        <v>55</v>
      </c>
      <c r="F29" s="83"/>
      <c r="G29" s="83"/>
      <c r="H29" s="84" t="s">
        <v>129</v>
      </c>
      <c r="I29" s="85" t="s">
        <v>130</v>
      </c>
      <c r="J29" s="86" t="s">
        <v>131</v>
      </c>
      <c r="K29" s="86" t="s">
        <v>132</v>
      </c>
      <c r="L29" s="86" t="s">
        <v>21</v>
      </c>
      <c r="M29" s="87">
        <v>42</v>
      </c>
      <c r="N29" s="88" t="s">
        <v>22</v>
      </c>
      <c r="O29" s="89" t="s">
        <v>23</v>
      </c>
      <c r="P29" s="89" t="s">
        <v>24</v>
      </c>
      <c r="Q29" s="88">
        <v>3</v>
      </c>
      <c r="IL29"/>
      <c r="IM29"/>
      <c r="IN29"/>
    </row>
    <row r="30" spans="2:248" s="79" customFormat="1" ht="15">
      <c r="B30" s="30">
        <v>29</v>
      </c>
      <c r="C30" s="80" t="s">
        <v>159</v>
      </c>
      <c r="D30" s="81"/>
      <c r="E30" s="82">
        <v>52</v>
      </c>
      <c r="F30" s="83"/>
      <c r="G30" s="83"/>
      <c r="H30" s="84" t="s">
        <v>57</v>
      </c>
      <c r="I30" s="85" t="s">
        <v>58</v>
      </c>
      <c r="J30" s="86" t="s">
        <v>59</v>
      </c>
      <c r="K30" s="86" t="s">
        <v>60</v>
      </c>
      <c r="L30" s="86" t="s">
        <v>45</v>
      </c>
      <c r="M30" s="87">
        <v>43</v>
      </c>
      <c r="N30" s="93" t="s">
        <v>46</v>
      </c>
      <c r="O30" s="89" t="s">
        <v>23</v>
      </c>
      <c r="P30" s="89" t="s">
        <v>160</v>
      </c>
      <c r="Q30" s="88">
        <v>2</v>
      </c>
      <c r="IL30"/>
      <c r="IM30"/>
      <c r="IN30"/>
    </row>
    <row r="31" spans="2:248" s="79" customFormat="1" ht="15">
      <c r="B31" s="30">
        <v>30</v>
      </c>
      <c r="C31" s="80" t="s">
        <v>161</v>
      </c>
      <c r="D31" s="81"/>
      <c r="E31" s="82">
        <v>51</v>
      </c>
      <c r="F31" s="83"/>
      <c r="G31" s="83"/>
      <c r="H31" s="84" t="s">
        <v>162</v>
      </c>
      <c r="I31" s="85" t="s">
        <v>163</v>
      </c>
      <c r="J31" s="86" t="s">
        <v>164</v>
      </c>
      <c r="K31" s="86" t="s">
        <v>165</v>
      </c>
      <c r="L31" s="86" t="s">
        <v>166</v>
      </c>
      <c r="M31" s="87">
        <v>45</v>
      </c>
      <c r="N31" s="88" t="s">
        <v>31</v>
      </c>
      <c r="O31" s="89" t="s">
        <v>23</v>
      </c>
      <c r="P31" s="89" t="s">
        <v>24</v>
      </c>
      <c r="Q31" s="88">
        <v>8</v>
      </c>
      <c r="IL31"/>
      <c r="IM31"/>
      <c r="IN31"/>
    </row>
    <row r="32" spans="2:248" s="79" customFormat="1" ht="15">
      <c r="B32" s="30">
        <v>31</v>
      </c>
      <c r="C32" s="80" t="s">
        <v>167</v>
      </c>
      <c r="D32" s="81"/>
      <c r="E32" s="82">
        <v>46</v>
      </c>
      <c r="F32" s="83"/>
      <c r="G32" s="83"/>
      <c r="H32" s="84" t="s">
        <v>168</v>
      </c>
      <c r="I32" s="90" t="s">
        <v>169</v>
      </c>
      <c r="J32" s="91" t="s">
        <v>170</v>
      </c>
      <c r="K32" s="91" t="s">
        <v>171</v>
      </c>
      <c r="L32" s="92" t="s">
        <v>126</v>
      </c>
      <c r="M32" s="87">
        <v>42</v>
      </c>
      <c r="N32" s="93" t="s">
        <v>101</v>
      </c>
      <c r="O32" s="89" t="s">
        <v>23</v>
      </c>
      <c r="P32" s="89" t="s">
        <v>24</v>
      </c>
      <c r="Q32" s="93">
        <v>7</v>
      </c>
      <c r="IL32"/>
      <c r="IM32"/>
      <c r="IN32"/>
    </row>
    <row r="33" spans="2:248" s="79" customFormat="1" ht="15.75" thickBot="1">
      <c r="B33" s="43">
        <v>32</v>
      </c>
      <c r="C33" s="80" t="s">
        <v>172</v>
      </c>
      <c r="D33" s="100"/>
      <c r="E33" s="101">
        <v>42</v>
      </c>
      <c r="F33" s="102"/>
      <c r="G33" s="102"/>
      <c r="H33" s="103" t="s">
        <v>168</v>
      </c>
      <c r="I33" s="104" t="s">
        <v>169</v>
      </c>
      <c r="J33" s="105" t="s">
        <v>170</v>
      </c>
      <c r="K33" s="105" t="s">
        <v>171</v>
      </c>
      <c r="L33" s="106" t="s">
        <v>126</v>
      </c>
      <c r="M33" s="107">
        <v>43</v>
      </c>
      <c r="N33" s="108" t="s">
        <v>101</v>
      </c>
      <c r="O33" s="109" t="s">
        <v>23</v>
      </c>
      <c r="P33" s="109" t="s">
        <v>89</v>
      </c>
      <c r="Q33" s="108">
        <v>7</v>
      </c>
      <c r="IL33"/>
      <c r="IM33"/>
      <c r="IN33"/>
    </row>
  </sheetData>
  <sheetProtection/>
  <mergeCells count="1">
    <mergeCell ref="A2:A16"/>
  </mergeCells>
  <printOptions/>
  <pageMargins left="0.7086614173228347" right="0.7086614173228347" top="0.7480314960629921" bottom="0.7480314960629921" header="0.5118110236220472" footer="0.5118110236220472"/>
  <pageSetup fitToHeight="0" horizontalDpi="300" verticalDpi="300" orientation="landscape" paperSize="8" scale="49" r:id="rId1"/>
  <headerFooter alignWithMargins="0">
    <oddHeader>&amp;LLista uczniów z punktacją po etapie centralnym  VI Olimpiady Wiedzy Hotelarskiej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zest1136n</dc:creator>
  <cp:keywords/>
  <dc:description/>
  <cp:lastModifiedBy>zest1136n</cp:lastModifiedBy>
  <dcterms:created xsi:type="dcterms:W3CDTF">2014-04-14T06:16:43Z</dcterms:created>
  <dcterms:modified xsi:type="dcterms:W3CDTF">2014-04-14T06:20:53Z</dcterms:modified>
  <cp:category/>
  <cp:version/>
  <cp:contentType/>
  <cp:contentStatus/>
</cp:coreProperties>
</file>